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<sst xmlns="http://schemas.openxmlformats.org/spreadsheetml/2006/main" count="27" uniqueCount="27">
  <si>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Var% 71-81</t>
  </si>
  <si>
    <t>Var% 81-91</t>
  </si>
  <si>
    <t>Var% 91-96</t>
  </si>
  <si>
    <t>Prov. di ALESSANDRIA</t>
  </si>
  <si>
    <t>ALESSANDRIA</t>
  </si>
  <si>
    <t>Prov. di BIELLA</t>
  </si>
  <si>
    <t>BIELLA</t>
  </si>
  <si>
    <t>Prov di NOVARA</t>
  </si>
  <si>
    <t>NOVARA</t>
  </si>
  <si>
    <t>Prov. di TORINO</t>
  </si>
  <si>
    <t>TORINO</t>
  </si>
  <si>
    <t>Prov. di VERBANO-CUSIO-OSSOLA</t>
  </si>
  <si>
    <t>VERBANIA</t>
  </si>
  <si>
    <t>Prov. di VERCELLI</t>
  </si>
  <si>
    <t>VERCELLI</t>
  </si>
  <si>
    <t>PIEMONTE</t>
  </si>
  <si>
    <t>Prov di COMO</t>
  </si>
  <si>
    <t>COMO</t>
  </si>
  <si>
    <t>Prov. di MILANO</t>
  </si>
  <si>
    <t>MILANO</t>
  </si>
  <si>
    <t>Prov. di PAVIA</t>
  </si>
  <si>
    <t>PAVIA</t>
  </si>
  <si>
    <t>Prov. di VERESE</t>
  </si>
  <si>
    <t>VARESE</t>
  </si>
  <si>
    <t>LOMBARDIA</t>
  </si>
  <si>
    <t>Fonte: Istat, Censimenti e Movimento Anagrafico dei comuni di Italia, 1996</t>
  </si>
  <si>
    <t xml:space="preserve">TABELLA 1 - Andamento della popolazione residente nel periodo 1971-1996.                  </t>
  </si>
</sst>
</file>

<file path=xl/styles.xml><?xml version="1.0" encoding="utf-8"?>
<styleSheet xmlns="http://schemas.openxmlformats.org/spreadsheetml/2006/main">
  <numFmts count="2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2" fontId="0" fillId="0" borderId="5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 horizontal="left"/>
    </xf>
    <xf numFmtId="3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2" fontId="4" fillId="0" borderId="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3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5" fillId="0" borderId="3" xfId="0" applyNumberFormat="1" applyFont="1" applyFill="1" applyBorder="1" applyAlignment="1" applyProtection="1">
      <alignment horizontal="center" vertical="top" wrapText="1"/>
      <protection locked="0"/>
    </xf>
    <xf numFmtId="3" fontId="5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Font="1" applyFill="1" applyBorder="1" applyAlignment="1" applyProtection="1">
      <alignment horizontal="center"/>
      <protection/>
    </xf>
    <xf numFmtId="3" fontId="3" fillId="0" borderId="7" xfId="0" applyNumberFormat="1" applyFont="1" applyFill="1" applyBorder="1" applyAlignment="1" applyProtection="1">
      <alignment horizontal="center" vertical="top" wrapText="1"/>
      <protection locked="0"/>
    </xf>
    <xf numFmtId="3" fontId="4" fillId="0" borderId="7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81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40.7109375" style="5" customWidth="1"/>
    <col min="2" max="3" width="11.421875" style="29" customWidth="1"/>
    <col min="4" max="4" width="9.421875" style="29" customWidth="1"/>
    <col min="5" max="5" width="10.421875" style="29" customWidth="1"/>
    <col min="6" max="8" width="12.421875" style="8" customWidth="1"/>
    <col min="9" max="16384" width="8.8515625" style="2" customWidth="1"/>
  </cols>
  <sheetData>
    <row r="1" spans="1:8" s="44" customFormat="1" ht="21" customHeight="1">
      <c r="A1" s="40" t="s">
        <v>26</v>
      </c>
      <c r="B1" s="41"/>
      <c r="C1" s="41"/>
      <c r="D1" s="42"/>
      <c r="E1" s="42"/>
      <c r="F1" s="42"/>
      <c r="G1" s="42"/>
      <c r="H1" s="43"/>
    </row>
    <row r="2" ht="20.25" customHeight="1"/>
    <row r="3" spans="1:8" s="39" customFormat="1" ht="24" customHeight="1">
      <c r="A3" s="36"/>
      <c r="B3" s="37">
        <v>1971</v>
      </c>
      <c r="C3" s="37">
        <v>1981</v>
      </c>
      <c r="D3" s="37">
        <v>1991</v>
      </c>
      <c r="E3" s="37">
        <v>1996</v>
      </c>
      <c r="F3" s="38" t="s">
        <v>0</v>
      </c>
      <c r="G3" s="38" t="s">
        <v>1</v>
      </c>
      <c r="H3" s="38" t="s">
        <v>2</v>
      </c>
    </row>
    <row r="4" spans="2:6" ht="9" customHeight="1">
      <c r="B4" s="6"/>
      <c r="C4" s="6"/>
      <c r="D4" s="6"/>
      <c r="E4" s="6"/>
      <c r="F4" s="7"/>
    </row>
    <row r="5" spans="1:8" s="3" customFormat="1" ht="12">
      <c r="A5" s="9" t="s">
        <v>3</v>
      </c>
      <c r="B5" s="30">
        <v>483183</v>
      </c>
      <c r="C5" s="30">
        <v>466102</v>
      </c>
      <c r="D5" s="30">
        <v>438245</v>
      </c>
      <c r="E5" s="30">
        <v>434527</v>
      </c>
      <c r="F5" s="10">
        <f>SUM((C5-B5)/B5*100)</f>
        <v>-3.5350995378562575</v>
      </c>
      <c r="G5" s="10">
        <f>SUM((D5-C5)/C5*100)</f>
        <v>-5.976588815323685</v>
      </c>
      <c r="H5" s="10">
        <f>SUM((E5-D5)/D5*100)</f>
        <v>-0.8483838948533354</v>
      </c>
    </row>
    <row r="6" spans="1:8" s="3" customFormat="1" ht="12">
      <c r="A6" s="11" t="s">
        <v>4</v>
      </c>
      <c r="B6" s="14">
        <v>102446</v>
      </c>
      <c r="C6" s="14">
        <v>100523</v>
      </c>
      <c r="D6" s="14">
        <v>90753</v>
      </c>
      <c r="E6" s="31">
        <v>91080</v>
      </c>
      <c r="F6" s="12">
        <f aca="true" t="shared" si="0" ref="F6:F38">SUM((C6-B6)/B6*100)</f>
        <v>-1.8770864650645216</v>
      </c>
      <c r="G6" s="12">
        <f aca="true" t="shared" si="1" ref="G6:G38">SUM((D6-C6)/C6*100)</f>
        <v>-9.719168747450832</v>
      </c>
      <c r="H6" s="12">
        <f aca="true" t="shared" si="2" ref="H6:H38">SUM((E6-D6)/D6*100)</f>
        <v>0.36031866715149913</v>
      </c>
    </row>
    <row r="7" spans="1:8" ht="12">
      <c r="A7" s="13"/>
      <c r="B7" s="32"/>
      <c r="C7" s="32"/>
      <c r="D7" s="32"/>
      <c r="E7" s="32"/>
      <c r="F7" s="12"/>
      <c r="G7" s="12"/>
      <c r="H7" s="12"/>
    </row>
    <row r="8" spans="1:8" ht="12">
      <c r="A8" s="13" t="s">
        <v>5</v>
      </c>
      <c r="B8" s="14">
        <v>205422</v>
      </c>
      <c r="C8" s="14">
        <v>202135</v>
      </c>
      <c r="D8" s="14">
        <v>191291</v>
      </c>
      <c r="E8" s="14">
        <v>190460</v>
      </c>
      <c r="F8" s="12">
        <f t="shared" si="0"/>
        <v>-1.600120727088627</v>
      </c>
      <c r="G8" s="12">
        <f t="shared" si="1"/>
        <v>-5.364731491330052</v>
      </c>
      <c r="H8" s="12">
        <f t="shared" si="2"/>
        <v>-0.4344166740724864</v>
      </c>
    </row>
    <row r="9" spans="1:8" ht="12">
      <c r="A9" s="11" t="s">
        <v>6</v>
      </c>
      <c r="B9" s="14">
        <v>54076</v>
      </c>
      <c r="C9" s="14">
        <v>53714</v>
      </c>
      <c r="D9" s="14">
        <v>48324</v>
      </c>
      <c r="E9" s="31">
        <v>48061</v>
      </c>
      <c r="F9" s="12">
        <f t="shared" si="0"/>
        <v>-0.6694282121458688</v>
      </c>
      <c r="G9" s="12">
        <f t="shared" si="1"/>
        <v>-10.034627843765126</v>
      </c>
      <c r="H9" s="12">
        <f t="shared" si="2"/>
        <v>-0.5442430262395497</v>
      </c>
    </row>
    <row r="10" spans="1:8" ht="12">
      <c r="A10" s="13"/>
      <c r="B10" s="32"/>
      <c r="C10" s="32"/>
      <c r="D10" s="32"/>
      <c r="E10" s="32"/>
      <c r="F10" s="12"/>
      <c r="G10" s="12"/>
      <c r="H10" s="12"/>
    </row>
    <row r="11" spans="1:8" ht="12">
      <c r="A11" s="13" t="s">
        <v>7</v>
      </c>
      <c r="B11" s="14">
        <v>327901</v>
      </c>
      <c r="C11" s="14">
        <v>337271</v>
      </c>
      <c r="D11" s="14">
        <v>334614</v>
      </c>
      <c r="E11" s="14">
        <v>340544</v>
      </c>
      <c r="F11" s="12">
        <f t="shared" si="0"/>
        <v>2.857569815279612</v>
      </c>
      <c r="G11" s="12">
        <f t="shared" si="1"/>
        <v>-0.7877937919358616</v>
      </c>
      <c r="H11" s="12">
        <f t="shared" si="2"/>
        <v>1.7721912412511132</v>
      </c>
    </row>
    <row r="12" spans="1:8" ht="12">
      <c r="A12" s="11" t="s">
        <v>8</v>
      </c>
      <c r="B12" s="14">
        <v>100687</v>
      </c>
      <c r="C12" s="14">
        <v>102086</v>
      </c>
      <c r="D12" s="14">
        <v>101112</v>
      </c>
      <c r="E12" s="31">
        <v>102408</v>
      </c>
      <c r="F12" s="12">
        <f t="shared" si="0"/>
        <v>1.389454447942634</v>
      </c>
      <c r="G12" s="12">
        <f t="shared" si="1"/>
        <v>-0.9540975256156573</v>
      </c>
      <c r="H12" s="12">
        <f t="shared" si="2"/>
        <v>1.2817469736529787</v>
      </c>
    </row>
    <row r="13" spans="1:8" ht="12">
      <c r="A13" s="13"/>
      <c r="B13" s="32"/>
      <c r="C13" s="32"/>
      <c r="D13" s="32"/>
      <c r="E13" s="32"/>
      <c r="F13" s="12"/>
      <c r="G13" s="12"/>
      <c r="H13" s="12"/>
    </row>
    <row r="14" spans="1:8" ht="12">
      <c r="A14" s="13" t="s">
        <v>9</v>
      </c>
      <c r="B14" s="14">
        <v>2287016</v>
      </c>
      <c r="C14" s="14">
        <v>2345771</v>
      </c>
      <c r="D14" s="14">
        <v>2236765</v>
      </c>
      <c r="E14" s="14">
        <v>2222265</v>
      </c>
      <c r="F14" s="12">
        <f t="shared" si="0"/>
        <v>2.5690681656796452</v>
      </c>
      <c r="G14" s="12">
        <f t="shared" si="1"/>
        <v>-4.646915662270529</v>
      </c>
      <c r="H14" s="12">
        <f t="shared" si="2"/>
        <v>-0.6482576399398238</v>
      </c>
    </row>
    <row r="15" spans="1:8" ht="12">
      <c r="A15" s="11" t="s">
        <v>10</v>
      </c>
      <c r="B15" s="14">
        <v>1167968</v>
      </c>
      <c r="C15" s="14">
        <v>1117154</v>
      </c>
      <c r="D15" s="14">
        <v>962507</v>
      </c>
      <c r="E15" s="31">
        <v>919612</v>
      </c>
      <c r="F15" s="12">
        <f t="shared" si="0"/>
        <v>-4.350632894051891</v>
      </c>
      <c r="G15" s="12">
        <f t="shared" si="1"/>
        <v>-13.842943766034047</v>
      </c>
      <c r="H15" s="12">
        <f t="shared" si="2"/>
        <v>-4.456590965052722</v>
      </c>
    </row>
    <row r="16" spans="1:8" ht="12">
      <c r="A16" s="13"/>
      <c r="B16" s="32"/>
      <c r="C16" s="32"/>
      <c r="D16" s="32"/>
      <c r="E16" s="32"/>
      <c r="F16" s="12"/>
      <c r="G16" s="12"/>
      <c r="H16" s="12"/>
    </row>
    <row r="17" spans="1:8" ht="12">
      <c r="A17" s="13" t="s">
        <v>11</v>
      </c>
      <c r="B17" s="33">
        <v>168910</v>
      </c>
      <c r="C17" s="33">
        <v>170096</v>
      </c>
      <c r="D17" s="33">
        <v>162215</v>
      </c>
      <c r="E17" s="33">
        <v>161329</v>
      </c>
      <c r="F17" s="12">
        <f t="shared" si="0"/>
        <v>0.7021490734710794</v>
      </c>
      <c r="G17" s="12">
        <f t="shared" si="1"/>
        <v>-4.633265920421409</v>
      </c>
      <c r="H17" s="12">
        <f t="shared" si="2"/>
        <v>-0.5461887001818574</v>
      </c>
    </row>
    <row r="18" spans="1:8" ht="12">
      <c r="A18" s="11" t="s">
        <v>12</v>
      </c>
      <c r="B18" s="14">
        <v>34749</v>
      </c>
      <c r="C18" s="14">
        <v>32744</v>
      </c>
      <c r="D18" s="14">
        <v>30517</v>
      </c>
      <c r="E18" s="14">
        <v>30209</v>
      </c>
      <c r="F18" s="12">
        <f>SUM((C18-B18)/B18*100)</f>
        <v>-5.769950214394659</v>
      </c>
      <c r="G18" s="12">
        <f t="shared" si="1"/>
        <v>-6.801246029806987</v>
      </c>
      <c r="H18" s="12">
        <f t="shared" si="2"/>
        <v>-1.0092735196775569</v>
      </c>
    </row>
    <row r="19" spans="1:8" ht="12">
      <c r="A19" s="13"/>
      <c r="B19" s="32"/>
      <c r="C19" s="32"/>
      <c r="D19" s="32"/>
      <c r="E19" s="32"/>
      <c r="F19" s="12"/>
      <c r="G19" s="12"/>
      <c r="H19" s="12"/>
    </row>
    <row r="20" spans="1:8" ht="12">
      <c r="A20" s="13" t="s">
        <v>13</v>
      </c>
      <c r="B20" s="33">
        <v>200830</v>
      </c>
      <c r="C20" s="33">
        <v>193822</v>
      </c>
      <c r="D20" s="33">
        <v>183869</v>
      </c>
      <c r="E20" s="33">
        <v>181863</v>
      </c>
      <c r="F20" s="12">
        <f t="shared" si="0"/>
        <v>-3.4895184982323357</v>
      </c>
      <c r="G20" s="12">
        <f t="shared" si="1"/>
        <v>-5.135123979733983</v>
      </c>
      <c r="H20" s="12">
        <f t="shared" si="2"/>
        <v>-1.0909941316915848</v>
      </c>
    </row>
    <row r="21" spans="1:8" ht="12">
      <c r="A21" s="11" t="s">
        <v>14</v>
      </c>
      <c r="B21" s="14">
        <v>56494</v>
      </c>
      <c r="C21" s="14">
        <v>52488</v>
      </c>
      <c r="D21" s="14">
        <v>49458</v>
      </c>
      <c r="E21" s="31">
        <v>48376</v>
      </c>
      <c r="F21" s="12">
        <f t="shared" si="0"/>
        <v>-7.091018515240556</v>
      </c>
      <c r="G21" s="12">
        <f t="shared" si="1"/>
        <v>-5.772748056698674</v>
      </c>
      <c r="H21" s="12">
        <f t="shared" si="2"/>
        <v>-2.18771482874358</v>
      </c>
    </row>
    <row r="22" spans="1:165" s="4" customFormat="1" ht="12">
      <c r="A22" s="11"/>
      <c r="B22" s="14"/>
      <c r="C22" s="14"/>
      <c r="D22" s="14"/>
      <c r="E22" s="31"/>
      <c r="F22" s="12"/>
      <c r="G22" s="12"/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</row>
    <row r="23" spans="1:8" s="1" customFormat="1" ht="12">
      <c r="A23" s="15" t="s">
        <v>15</v>
      </c>
      <c r="B23" s="34">
        <v>4432313</v>
      </c>
      <c r="C23" s="34">
        <v>4479031</v>
      </c>
      <c r="D23" s="34">
        <v>4302565</v>
      </c>
      <c r="E23" s="34">
        <v>4294127</v>
      </c>
      <c r="F23" s="16">
        <f t="shared" si="0"/>
        <v>1.0540320595589707</v>
      </c>
      <c r="G23" s="16">
        <f t="shared" si="1"/>
        <v>-3.9398253774086407</v>
      </c>
      <c r="H23" s="16">
        <f t="shared" si="2"/>
        <v>-0.19611557291987453</v>
      </c>
    </row>
    <row r="24" spans="1:8" ht="12">
      <c r="A24" s="17"/>
      <c r="B24" s="18"/>
      <c r="C24" s="18"/>
      <c r="D24" s="19"/>
      <c r="E24" s="20"/>
      <c r="F24" s="21"/>
      <c r="G24" s="21"/>
      <c r="H24" s="21"/>
    </row>
    <row r="25" spans="2:8" ht="12">
      <c r="B25" s="22"/>
      <c r="C25" s="22"/>
      <c r="D25" s="22"/>
      <c r="E25" s="22"/>
      <c r="F25" s="23"/>
      <c r="G25" s="23"/>
      <c r="H25" s="23"/>
    </row>
    <row r="26" spans="1:8" ht="12">
      <c r="A26" s="24" t="s">
        <v>16</v>
      </c>
      <c r="B26" s="30">
        <v>476209</v>
      </c>
      <c r="C26" s="30">
        <v>511425</v>
      </c>
      <c r="D26" s="30">
        <v>522147</v>
      </c>
      <c r="E26" s="30">
        <v>533521</v>
      </c>
      <c r="F26" s="10">
        <f t="shared" si="0"/>
        <v>7.395072331686298</v>
      </c>
      <c r="G26" s="10">
        <f t="shared" si="1"/>
        <v>2.096495087256196</v>
      </c>
      <c r="H26" s="10">
        <f t="shared" si="2"/>
        <v>2.1783137698770654</v>
      </c>
    </row>
    <row r="27" spans="1:8" ht="12">
      <c r="A27" s="11" t="s">
        <v>17</v>
      </c>
      <c r="B27" s="14">
        <v>97996</v>
      </c>
      <c r="C27" s="14">
        <v>95571</v>
      </c>
      <c r="D27" s="14">
        <v>87059</v>
      </c>
      <c r="E27" s="31">
        <v>84207</v>
      </c>
      <c r="F27" s="12">
        <f t="shared" si="0"/>
        <v>-2.4745907996244743</v>
      </c>
      <c r="G27" s="12">
        <f t="shared" si="1"/>
        <v>-8.90646744305281</v>
      </c>
      <c r="H27" s="12">
        <f t="shared" si="2"/>
        <v>-3.2759393055284343</v>
      </c>
    </row>
    <row r="28" spans="1:8" ht="12">
      <c r="A28" s="13"/>
      <c r="B28" s="32"/>
      <c r="C28" s="32"/>
      <c r="D28" s="32"/>
      <c r="E28" s="32"/>
      <c r="F28" s="12"/>
      <c r="G28" s="12"/>
      <c r="H28" s="12"/>
    </row>
    <row r="29" spans="1:8" ht="12">
      <c r="A29" s="13" t="s">
        <v>18</v>
      </c>
      <c r="B29" s="14">
        <v>3727841</v>
      </c>
      <c r="C29" s="14">
        <v>3839006</v>
      </c>
      <c r="D29" s="14">
        <v>3738685</v>
      </c>
      <c r="E29" s="14">
        <v>3728223</v>
      </c>
      <c r="F29" s="12">
        <f t="shared" si="0"/>
        <v>2.982020960657925</v>
      </c>
      <c r="G29" s="12">
        <f t="shared" si="1"/>
        <v>-2.613202480016963</v>
      </c>
      <c r="H29" s="12">
        <f t="shared" si="2"/>
        <v>-0.2798310101011452</v>
      </c>
    </row>
    <row r="30" spans="1:8" ht="12">
      <c r="A30" s="11" t="s">
        <v>19</v>
      </c>
      <c r="B30" s="14">
        <v>1732000</v>
      </c>
      <c r="C30" s="14">
        <v>1604773</v>
      </c>
      <c r="D30" s="14">
        <v>1369231</v>
      </c>
      <c r="E30" s="31">
        <v>1303925</v>
      </c>
      <c r="F30" s="12">
        <f t="shared" si="0"/>
        <v>-7.34566974595843</v>
      </c>
      <c r="G30" s="12">
        <f t="shared" si="1"/>
        <v>-14.67758991458605</v>
      </c>
      <c r="H30" s="12">
        <f t="shared" si="2"/>
        <v>-4.769538521987889</v>
      </c>
    </row>
    <row r="31" spans="1:8" ht="12">
      <c r="A31" s="11"/>
      <c r="B31" s="32"/>
      <c r="C31" s="32"/>
      <c r="D31" s="32"/>
      <c r="E31" s="32"/>
      <c r="F31" s="12"/>
      <c r="G31" s="12"/>
      <c r="H31" s="12"/>
    </row>
    <row r="32" spans="1:8" ht="12">
      <c r="A32" s="13" t="s">
        <v>20</v>
      </c>
      <c r="B32" s="14">
        <v>526389</v>
      </c>
      <c r="C32" s="14">
        <v>512895</v>
      </c>
      <c r="D32" s="14">
        <v>490898</v>
      </c>
      <c r="E32" s="14">
        <v>495495</v>
      </c>
      <c r="F32" s="12">
        <f t="shared" si="0"/>
        <v>-2.5635034166747404</v>
      </c>
      <c r="G32" s="12">
        <f t="shared" si="1"/>
        <v>-4.288792052954308</v>
      </c>
      <c r="H32" s="12">
        <f t="shared" si="2"/>
        <v>0.9364470826933498</v>
      </c>
    </row>
    <row r="33" spans="1:8" ht="12">
      <c r="A33" s="11" t="s">
        <v>21</v>
      </c>
      <c r="B33" s="14">
        <v>86839</v>
      </c>
      <c r="C33" s="14">
        <v>85029</v>
      </c>
      <c r="D33" s="14">
        <v>76962</v>
      </c>
      <c r="E33" s="31">
        <v>74699</v>
      </c>
      <c r="F33" s="12">
        <f t="shared" si="0"/>
        <v>-2.0843169543638225</v>
      </c>
      <c r="G33" s="12">
        <f t="shared" si="1"/>
        <v>-9.487351374237026</v>
      </c>
      <c r="H33" s="12">
        <f t="shared" si="2"/>
        <v>-2.9404121514513655</v>
      </c>
    </row>
    <row r="34" spans="1:8" ht="12">
      <c r="A34" s="11"/>
      <c r="B34" s="32"/>
      <c r="C34" s="32"/>
      <c r="D34" s="32"/>
      <c r="E34" s="32"/>
      <c r="F34" s="12"/>
      <c r="G34" s="12"/>
      <c r="H34" s="12"/>
    </row>
    <row r="35" spans="1:8" ht="12">
      <c r="A35" s="13" t="s">
        <v>22</v>
      </c>
      <c r="B35" s="14">
        <v>725823</v>
      </c>
      <c r="C35" s="14">
        <v>788057</v>
      </c>
      <c r="D35" s="14">
        <v>797039</v>
      </c>
      <c r="E35" s="14">
        <v>810625</v>
      </c>
      <c r="F35" s="12">
        <f t="shared" si="0"/>
        <v>8.574266728940803</v>
      </c>
      <c r="G35" s="12">
        <f t="shared" si="1"/>
        <v>1.1397652707862502</v>
      </c>
      <c r="H35" s="12">
        <f t="shared" si="2"/>
        <v>1.7045589989950303</v>
      </c>
    </row>
    <row r="36" spans="1:8" ht="12">
      <c r="A36" s="11" t="s">
        <v>23</v>
      </c>
      <c r="B36" s="14">
        <v>83239</v>
      </c>
      <c r="C36" s="14">
        <v>90527</v>
      </c>
      <c r="D36" s="14">
        <v>85687</v>
      </c>
      <c r="E36" s="31">
        <v>84520</v>
      </c>
      <c r="F36" s="12">
        <f t="shared" si="0"/>
        <v>8.755511238722233</v>
      </c>
      <c r="G36" s="12">
        <f t="shared" si="1"/>
        <v>-5.346471218531488</v>
      </c>
      <c r="H36" s="12">
        <f t="shared" si="2"/>
        <v>-1.3619335488463828</v>
      </c>
    </row>
    <row r="37" spans="1:95" s="4" customFormat="1" ht="12">
      <c r="A37" s="11"/>
      <c r="B37" s="32"/>
      <c r="C37" s="32"/>
      <c r="D37" s="32"/>
      <c r="E37" s="32"/>
      <c r="F37" s="12"/>
      <c r="G37" s="12"/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8" s="1" customFormat="1" ht="12">
      <c r="A38" s="15" t="s">
        <v>24</v>
      </c>
      <c r="B38" s="35">
        <v>8546356</v>
      </c>
      <c r="C38" s="35">
        <v>8894915</v>
      </c>
      <c r="D38" s="35">
        <v>8860062</v>
      </c>
      <c r="E38" s="35">
        <v>8962905</v>
      </c>
      <c r="F38" s="16">
        <f t="shared" si="0"/>
        <v>4.078451681628989</v>
      </c>
      <c r="G38" s="16">
        <f t="shared" si="1"/>
        <v>-0.3918306133335732</v>
      </c>
      <c r="H38" s="16">
        <f t="shared" si="2"/>
        <v>1.160748085058547</v>
      </c>
    </row>
    <row r="39" spans="1:5" ht="12">
      <c r="A39" s="17"/>
      <c r="B39" s="25"/>
      <c r="C39" s="26"/>
      <c r="D39" s="27"/>
      <c r="E39" s="28"/>
    </row>
    <row r="40" spans="1:5" ht="12">
      <c r="A40" s="5" t="s">
        <v>25</v>
      </c>
      <c r="B40" s="25"/>
      <c r="C40" s="25"/>
      <c r="D40" s="25"/>
      <c r="E40" s="25"/>
    </row>
    <row r="41" spans="2:5" ht="12">
      <c r="B41" s="25"/>
      <c r="C41" s="25"/>
      <c r="D41" s="25"/>
      <c r="E41" s="25"/>
    </row>
    <row r="42" spans="1:5" ht="12">
      <c r="A42" s="17"/>
      <c r="B42" s="25"/>
      <c r="C42" s="25"/>
      <c r="D42" s="26"/>
      <c r="E42" s="27"/>
    </row>
    <row r="43" spans="2:5" ht="12">
      <c r="B43" s="25"/>
      <c r="C43" s="25"/>
      <c r="D43" s="25"/>
      <c r="E43" s="25"/>
    </row>
    <row r="44" spans="2:5" ht="12">
      <c r="B44" s="25"/>
      <c r="C44" s="25"/>
      <c r="D44" s="25"/>
      <c r="E44" s="25"/>
    </row>
    <row r="45" spans="1:5" ht="12">
      <c r="A45" s="17"/>
      <c r="B45" s="25"/>
      <c r="C45" s="25"/>
      <c r="D45" s="26"/>
      <c r="E45" s="27"/>
    </row>
    <row r="46" spans="2:5" ht="12">
      <c r="B46" s="25"/>
      <c r="C46" s="25"/>
      <c r="D46" s="25"/>
      <c r="E46" s="25"/>
    </row>
    <row r="47" spans="2:5" ht="12">
      <c r="B47" s="28"/>
      <c r="C47" s="28"/>
      <c r="D47" s="28"/>
      <c r="E47" s="28"/>
    </row>
    <row r="48" spans="1:5" ht="12">
      <c r="A48" s="17"/>
      <c r="B48" s="25"/>
      <c r="C48" s="26"/>
      <c r="D48" s="27"/>
      <c r="E48" s="28"/>
    </row>
    <row r="49" spans="2:5" ht="12">
      <c r="B49" s="28"/>
      <c r="C49" s="28"/>
      <c r="D49" s="28"/>
      <c r="E49" s="28"/>
    </row>
    <row r="50" spans="2:5" ht="12">
      <c r="B50" s="25"/>
      <c r="C50" s="25"/>
      <c r="D50" s="25"/>
      <c r="E50" s="25"/>
    </row>
    <row r="51" spans="1:5" ht="12">
      <c r="A51" s="17"/>
      <c r="B51" s="25"/>
      <c r="C51" s="25"/>
      <c r="D51" s="26"/>
      <c r="E51" s="27"/>
    </row>
    <row r="52" spans="2:5" ht="12">
      <c r="B52" s="25"/>
      <c r="C52" s="25"/>
      <c r="D52" s="25"/>
      <c r="E52" s="25"/>
    </row>
    <row r="53" spans="2:5" ht="12">
      <c r="B53" s="25"/>
      <c r="C53" s="25"/>
      <c r="D53" s="25"/>
      <c r="E53" s="25"/>
    </row>
    <row r="54" spans="1:5" ht="12">
      <c r="A54" s="17"/>
      <c r="B54" s="25"/>
      <c r="C54" s="25"/>
      <c r="D54" s="26"/>
      <c r="E54" s="27"/>
    </row>
    <row r="55" spans="2:5" ht="12">
      <c r="B55" s="25"/>
      <c r="C55" s="25"/>
      <c r="D55" s="25"/>
      <c r="E55" s="25"/>
    </row>
    <row r="56" spans="2:5" ht="12">
      <c r="B56" s="25"/>
      <c r="C56" s="25"/>
      <c r="D56" s="25"/>
      <c r="E56" s="25"/>
    </row>
    <row r="57" spans="1:5" ht="12">
      <c r="A57" s="17"/>
      <c r="B57" s="25"/>
      <c r="C57" s="25"/>
      <c r="D57" s="26"/>
      <c r="E57" s="27"/>
    </row>
    <row r="58" spans="2:5" ht="12">
      <c r="B58" s="25"/>
      <c r="C58" s="25"/>
      <c r="D58" s="25"/>
      <c r="E58" s="25"/>
    </row>
    <row r="59" spans="2:5" ht="12">
      <c r="B59" s="25"/>
      <c r="C59" s="25"/>
      <c r="D59" s="25"/>
      <c r="E59" s="25"/>
    </row>
    <row r="60" spans="1:5" ht="12">
      <c r="A60" s="17"/>
      <c r="B60" s="25"/>
      <c r="C60" s="25"/>
      <c r="D60" s="26"/>
      <c r="E60" s="27"/>
    </row>
    <row r="61" spans="2:5" ht="12">
      <c r="B61" s="25"/>
      <c r="C61" s="25"/>
      <c r="D61" s="25"/>
      <c r="E61" s="25"/>
    </row>
    <row r="62" spans="2:5" ht="12">
      <c r="B62" s="25"/>
      <c r="C62" s="25"/>
      <c r="D62" s="25"/>
      <c r="E62" s="25"/>
    </row>
    <row r="63" spans="1:5" ht="12">
      <c r="A63" s="17"/>
      <c r="B63" s="25"/>
      <c r="C63" s="25"/>
      <c r="D63" s="26"/>
      <c r="E63" s="27"/>
    </row>
    <row r="64" spans="2:5" ht="12">
      <c r="B64" s="25"/>
      <c r="C64" s="25"/>
      <c r="D64" s="25"/>
      <c r="E64" s="25"/>
    </row>
    <row r="65" spans="2:5" ht="12">
      <c r="B65" s="25"/>
      <c r="C65" s="25"/>
      <c r="D65" s="25"/>
      <c r="E65" s="25"/>
    </row>
    <row r="66" spans="1:5" ht="12">
      <c r="A66" s="17"/>
      <c r="B66" s="25"/>
      <c r="C66" s="25"/>
      <c r="D66" s="26"/>
      <c r="E66" s="27"/>
    </row>
    <row r="67" spans="2:5" ht="12">
      <c r="B67" s="25"/>
      <c r="C67" s="25"/>
      <c r="D67" s="25"/>
      <c r="E67" s="25"/>
    </row>
    <row r="68" spans="2:5" ht="12">
      <c r="B68" s="25"/>
      <c r="C68" s="25"/>
      <c r="D68" s="25"/>
      <c r="E68" s="25"/>
    </row>
    <row r="69" spans="1:5" ht="12">
      <c r="A69" s="17"/>
      <c r="B69" s="25"/>
      <c r="C69" s="25"/>
      <c r="D69" s="26"/>
      <c r="E69" s="27"/>
    </row>
    <row r="70" spans="2:5" ht="12">
      <c r="B70" s="25"/>
      <c r="C70" s="25"/>
      <c r="D70" s="25"/>
      <c r="E70" s="25"/>
    </row>
    <row r="71" spans="2:5" ht="12">
      <c r="B71" s="25"/>
      <c r="C71" s="25"/>
      <c r="D71" s="25"/>
      <c r="E71" s="25"/>
    </row>
    <row r="72" spans="1:5" ht="12">
      <c r="A72" s="17"/>
      <c r="B72" s="25"/>
      <c r="C72" s="25"/>
      <c r="D72" s="26"/>
      <c r="E72" s="27"/>
    </row>
    <row r="73" spans="2:5" ht="12">
      <c r="B73" s="25"/>
      <c r="C73" s="25"/>
      <c r="D73" s="25"/>
      <c r="E73" s="25"/>
    </row>
    <row r="74" spans="2:5" ht="12">
      <c r="B74" s="25"/>
      <c r="C74" s="25"/>
      <c r="D74" s="25"/>
      <c r="E74" s="25"/>
    </row>
    <row r="75" spans="1:5" ht="12">
      <c r="A75" s="17"/>
      <c r="B75" s="25"/>
      <c r="C75" s="25"/>
      <c r="D75" s="26"/>
      <c r="E75" s="27"/>
    </row>
    <row r="76" spans="2:5" ht="12">
      <c r="B76" s="25"/>
      <c r="C76" s="25"/>
      <c r="D76" s="25"/>
      <c r="E76" s="25"/>
    </row>
    <row r="77" spans="2:5" ht="12">
      <c r="B77" s="28"/>
      <c r="C77" s="28"/>
      <c r="D77" s="28"/>
      <c r="E77" s="28"/>
    </row>
    <row r="78" spans="1:5" ht="12">
      <c r="A78" s="17"/>
      <c r="B78" s="25"/>
      <c r="C78" s="25"/>
      <c r="D78" s="26"/>
      <c r="E78" s="27"/>
    </row>
    <row r="79" spans="2:5" ht="12">
      <c r="B79" s="28"/>
      <c r="C79" s="28"/>
      <c r="D79" s="28"/>
      <c r="E79" s="28"/>
    </row>
    <row r="80" spans="2:5" ht="12">
      <c r="B80" s="28"/>
      <c r="C80" s="28"/>
      <c r="D80" s="28"/>
      <c r="E80" s="28"/>
    </row>
    <row r="81" spans="1:5" ht="12">
      <c r="A81" s="17"/>
      <c r="B81" s="25"/>
      <c r="C81" s="25"/>
      <c r="D81" s="26"/>
      <c r="E81" s="27"/>
    </row>
  </sheetData>
  <printOptions horizontalCentered="1" verticalCentered="1"/>
  <pageMargins left="0.7874015748031497" right="0.7874015748031497" top="1.1811023622047245" bottom="0.5118110236220472" header="0.5118110236220472" footer="0.5118110236220472"/>
  <pageSetup fitToHeight="1" fitToWidth="1" horizontalDpi="360" verticalDpi="36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Francesco.........</dc:creator>
  <cp:keywords/>
  <dc:description/>
  <cp:lastModifiedBy>Demo</cp:lastModifiedBy>
  <cp:lastPrinted>1998-12-11T13:36:57Z</cp:lastPrinted>
  <dcterms:created xsi:type="dcterms:W3CDTF">1998-10-27T16:33:14Z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